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S_\FIRE\data\HMANAsheets\"/>
    </mc:Choice>
  </mc:AlternateContent>
  <bookViews>
    <workbookView xWindow="0" yWindow="0" windowWidth="13680" windowHeight="6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O59" i="1" l="1"/>
  <c r="O58" i="1"/>
  <c r="O57" i="1"/>
  <c r="O53" i="1"/>
  <c r="O55" i="1"/>
  <c r="O56" i="1"/>
  <c r="O54" i="1"/>
  <c r="O21" i="1"/>
  <c r="C46" i="1"/>
  <c r="D46" i="1"/>
  <c r="E46" i="1"/>
  <c r="F46" i="1"/>
  <c r="G46" i="1"/>
  <c r="H46" i="1"/>
  <c r="I46" i="1"/>
  <c r="J46" i="1"/>
  <c r="K46" i="1"/>
  <c r="L46" i="1"/>
  <c r="M46" i="1"/>
  <c r="N46" i="1"/>
  <c r="B46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24" i="1"/>
  <c r="Q46" i="1" l="1"/>
  <c r="O46" i="1"/>
</calcChain>
</file>

<file path=xl/sharedStrings.xml><?xml version="1.0" encoding="utf-8"?>
<sst xmlns="http://schemas.openxmlformats.org/spreadsheetml/2006/main" count="147" uniqueCount="91">
  <si>
    <t>7-8</t>
  </si>
  <si>
    <t>8-9</t>
  </si>
  <si>
    <t>9-10</t>
  </si>
  <si>
    <t>10-11</t>
  </si>
  <si>
    <t>11-12</t>
  </si>
  <si>
    <t>12-1</t>
  </si>
  <si>
    <t>1-2</t>
  </si>
  <si>
    <t>2-3</t>
  </si>
  <si>
    <t>TV</t>
  </si>
  <si>
    <t>OS</t>
  </si>
  <si>
    <t>BE</t>
  </si>
  <si>
    <t>NH</t>
  </si>
  <si>
    <t>SS</t>
  </si>
  <si>
    <t>CH</t>
  </si>
  <si>
    <t>NG</t>
  </si>
  <si>
    <t>RS</t>
  </si>
  <si>
    <t>BW</t>
  </si>
  <si>
    <t>RT</t>
  </si>
  <si>
    <t>RL</t>
  </si>
  <si>
    <t>GE</t>
  </si>
  <si>
    <t>AK</t>
  </si>
  <si>
    <t>ML</t>
  </si>
  <si>
    <t>PG</t>
  </si>
  <si>
    <t>UA</t>
  </si>
  <si>
    <t>UB</t>
  </si>
  <si>
    <t>UF</t>
  </si>
  <si>
    <t>UE</t>
  </si>
  <si>
    <t>UR</t>
  </si>
  <si>
    <t>BV</t>
  </si>
  <si>
    <t>TOTAL</t>
  </si>
  <si>
    <t>3-4</t>
  </si>
  <si>
    <t>4-5</t>
  </si>
  <si>
    <t>6-7</t>
  </si>
  <si>
    <t>Temp C</t>
  </si>
  <si>
    <t>Minutes</t>
  </si>
  <si>
    <t>Observers</t>
  </si>
  <si>
    <t>Wind mph</t>
  </si>
  <si>
    <t>% clouds</t>
  </si>
  <si>
    <t>Hawk Watch Hourly Data Sheet</t>
  </si>
  <si>
    <t>Hawk Watch</t>
  </si>
  <si>
    <t>Hour</t>
  </si>
  <si>
    <t>Wind From</t>
  </si>
  <si>
    <t>Flight Dir</t>
  </si>
  <si>
    <t>Height Flt</t>
  </si>
  <si>
    <t>(See Instructions)</t>
  </si>
  <si>
    <t>Visibility:km</t>
  </si>
  <si>
    <t>5-6</t>
  </si>
  <si>
    <t>INSTRUCTIONS:</t>
  </si>
  <si>
    <t>species, please use numerical digits</t>
  </si>
  <si>
    <t>only, so the sums can work correctly.</t>
  </si>
  <si>
    <t>2.  For the number of hawks of each</t>
  </si>
  <si>
    <t xml:space="preserve">to identify the site, followed by 2 digits </t>
  </si>
  <si>
    <t>each for the month, day and year,</t>
  </si>
  <si>
    <t xml:space="preserve"> followed by .xls to identify the software.</t>
  </si>
  <si>
    <t>Below this line, please use numerical digits only.  Do not use letters or other characters.</t>
  </si>
  <si>
    <t>COMMENTS:</t>
  </si>
  <si>
    <t>CONTENTS:</t>
  </si>
  <si>
    <r>
      <t xml:space="preserve">3.  To Print </t>
    </r>
    <r>
      <rPr>
        <sz val="10"/>
        <rFont val="Arial"/>
        <family val="2"/>
      </rPr>
      <t xml:space="preserve">an official looking page:   </t>
    </r>
  </si>
  <si>
    <t xml:space="preserve">    b. Click File/Print/Selection/Preview</t>
  </si>
  <si>
    <t xml:space="preserve">    c. If everything looks OK, click Print.</t>
  </si>
  <si>
    <r>
      <t>4.  Split Windows</t>
    </r>
    <r>
      <rPr>
        <sz val="10"/>
        <rFont val="Arial"/>
        <family val="2"/>
      </rPr>
      <t xml:space="preserve">:  The windows are </t>
    </r>
  </si>
  <si>
    <t xml:space="preserve">split to keep column A and the hour row </t>
  </si>
  <si>
    <t xml:space="preserve"> in view as you move down the sheet.</t>
  </si>
  <si>
    <t>1.  File Name</t>
  </si>
  <si>
    <t>2.  Numerical digits</t>
  </si>
  <si>
    <t>3.  Printing</t>
  </si>
  <si>
    <t>4.  Split Screen</t>
  </si>
  <si>
    <r>
      <t>1.  The</t>
    </r>
    <r>
      <rPr>
        <b/>
        <sz val="10"/>
        <rFont val="Arial"/>
        <family val="2"/>
      </rPr>
      <t xml:space="preserve"> file name</t>
    </r>
    <r>
      <rPr>
        <sz val="10"/>
        <rFont val="Arial"/>
        <family val="2"/>
      </rPr>
      <t xml:space="preserve"> includes two letters HM</t>
    </r>
  </si>
  <si>
    <t>5. Saving file as HMmmddyy.xls</t>
  </si>
  <si>
    <t>6. Send to Trudy Battaly</t>
  </si>
  <si>
    <t>Rel. Humid.</t>
  </si>
  <si>
    <t>BaromPress</t>
  </si>
  <si>
    <t>Precip</t>
  </si>
  <si>
    <t xml:space="preserve">    a. Highlight A4 to P43</t>
  </si>
  <si>
    <t>Before you begin, SAVE this as a new file, using HMmmddyy.xls   Save again when finished.  This preserves the template.</t>
  </si>
  <si>
    <t>Other</t>
  </si>
  <si>
    <t>Dew Point</t>
  </si>
  <si>
    <t>heat index</t>
  </si>
  <si>
    <t>W</t>
  </si>
  <si>
    <t>DCCO</t>
  </si>
  <si>
    <t>TRSW</t>
  </si>
  <si>
    <t>Counts:  Non raptors w large numbers</t>
  </si>
  <si>
    <t>Temp F</t>
  </si>
  <si>
    <t>Monarchs</t>
  </si>
  <si>
    <t>NOFL</t>
  </si>
  <si>
    <t>species</t>
  </si>
  <si>
    <t>FIRE ISLAND</t>
  </si>
  <si>
    <t/>
  </si>
  <si>
    <t xml:space="preserve">Date: </t>
  </si>
  <si>
    <t xml:space="preserve">Observers: </t>
  </si>
  <si>
    <t>For another site, change the Fire Island name below and the first 2 letters of the file name, and adjust the flight direction.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</si>
</sst>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rgb="FF1F497D"/>
      <name val="Calibri"/>
      <family val="2"/>
    </font>
    <font>
      <sz val="12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quotePrefix="1" applyFont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3" fillId="0" borderId="0" xfId="0" applyFont="1"/>
    <xf numFmtId="0" fontId="3" fillId="0" borderId="0" xfId="0" quotePrefix="1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left"/>
    </xf>
    <xf numFmtId="16" fontId="0" fillId="0" borderId="19" xfId="0" quotePrefix="1" applyNumberForma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0" fillId="0" borderId="10" xfId="0" applyBorder="1"/>
    <xf numFmtId="0" fontId="0" fillId="0" borderId="0" xfId="0" quotePrefix="1" applyBorder="1" applyAlignment="1">
      <alignment horizontal="left"/>
    </xf>
    <xf numFmtId="0" fontId="4" fillId="0" borderId="0" xfId="0" applyFont="1" applyBorder="1"/>
    <xf numFmtId="0" fontId="0" fillId="0" borderId="20" xfId="0" applyBorder="1" applyAlignment="1">
      <alignment horizontal="center"/>
    </xf>
    <xf numFmtId="0" fontId="5" fillId="0" borderId="0" xfId="1" quotePrefix="1" applyAlignment="1" applyProtection="1">
      <alignment horizontal="left"/>
    </xf>
    <xf numFmtId="0" fontId="5" fillId="0" borderId="0" xfId="1" applyAlignment="1" applyProtection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0" fillId="0" borderId="14" xfId="0" applyNumberFormat="1" applyBorder="1"/>
    <xf numFmtId="0" fontId="0" fillId="0" borderId="0" xfId="0" applyAlignment="1"/>
    <xf numFmtId="0" fontId="0" fillId="0" borderId="0" xfId="0" applyBorder="1" applyAlignment="1"/>
    <xf numFmtId="0" fontId="5" fillId="0" borderId="0" xfId="1" quotePrefix="1" applyFont="1" applyAlignment="1" applyProtection="1">
      <alignment horizontal="left"/>
    </xf>
    <xf numFmtId="0" fontId="3" fillId="0" borderId="13" xfId="0" applyFont="1" applyBorder="1" applyAlignment="1">
      <alignment horizontal="left"/>
    </xf>
    <xf numFmtId="49" fontId="1" fillId="0" borderId="13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21" xfId="0" quotePrefix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24" xfId="0" applyBorder="1"/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Fill="1" applyBorder="1"/>
    <xf numFmtId="0" fontId="0" fillId="0" borderId="32" xfId="0" applyFill="1" applyBorder="1"/>
    <xf numFmtId="0" fontId="0" fillId="2" borderId="33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34" xfId="0" applyFill="1" applyBorder="1"/>
    <xf numFmtId="0" fontId="0" fillId="2" borderId="35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9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0" fillId="0" borderId="0" xfId="0" applyNumberFormat="1"/>
    <xf numFmtId="0" fontId="1" fillId="0" borderId="36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8" xfId="0" quotePrefix="1" applyFont="1" applyBorder="1" applyAlignment="1">
      <alignment horizontal="left"/>
    </xf>
    <xf numFmtId="0" fontId="0" fillId="0" borderId="21" xfId="0" applyBorder="1" applyAlignment="1">
      <alignment horizontal="left"/>
    </xf>
    <xf numFmtId="16" fontId="0" fillId="0" borderId="38" xfId="0" quotePrefix="1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/>
    <xf numFmtId="0" fontId="1" fillId="0" borderId="38" xfId="0" applyFont="1" applyBorder="1" applyAlignment="1">
      <alignment horizontal="center"/>
    </xf>
    <xf numFmtId="0" fontId="0" fillId="0" borderId="38" xfId="0" applyBorder="1"/>
    <xf numFmtId="0" fontId="1" fillId="0" borderId="38" xfId="0" applyFont="1" applyBorder="1"/>
    <xf numFmtId="0" fontId="1" fillId="0" borderId="39" xfId="0" applyFont="1" applyFill="1" applyBorder="1" applyAlignment="1">
      <alignment horizontal="center"/>
    </xf>
    <xf numFmtId="0" fontId="1" fillId="0" borderId="15" xfId="0" quotePrefix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quotePrefix="1" applyFont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0" fillId="0" borderId="36" xfId="0" applyBorder="1"/>
    <xf numFmtId="0" fontId="3" fillId="0" borderId="41" xfId="0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16" fontId="3" fillId="0" borderId="7" xfId="0" quotePrefix="1" applyNumberFormat="1" applyFont="1" applyBorder="1" applyAlignment="1">
      <alignment horizontal="center"/>
    </xf>
    <xf numFmtId="0" fontId="3" fillId="0" borderId="7" xfId="0" applyFont="1" applyBorder="1"/>
    <xf numFmtId="0" fontId="3" fillId="0" borderId="19" xfId="0" applyFont="1" applyBorder="1"/>
    <xf numFmtId="0" fontId="1" fillId="0" borderId="1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3" xfId="0" applyFont="1" applyBorder="1"/>
    <xf numFmtId="0" fontId="1" fillId="0" borderId="3" xfId="0" quotePrefix="1" applyFont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8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6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64" fontId="0" fillId="0" borderId="0" xfId="0" applyNumberFormat="1" applyFill="1" applyBorder="1"/>
    <xf numFmtId="9" fontId="0" fillId="0" borderId="0" xfId="0" applyNumberFormat="1" applyFill="1" applyBorder="1" applyAlignment="1">
      <alignment horizontal="center"/>
    </xf>
    <xf numFmtId="0" fontId="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0</xdr:col>
          <xdr:colOff>146050</xdr:colOff>
          <xdr:row>0</xdr:row>
          <xdr:rowOff>133350</xdr:rowOff>
        </xdr:to>
        <xdr:sp macro="" textlink="">
          <xdr:nvSpPr>
            <xdr:cNvPr id="1025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62"/>
  <sheetViews>
    <sheetView tabSelected="1" topLeftCell="A8" workbookViewId="0">
      <pane xSplit="1490" ySplit="530" activePane="bottomRight"/>
      <selection activeCell="H14" sqref="H14"/>
      <selection pane="topRight" activeCell="U8" sqref="U1:U65536"/>
      <selection pane="bottomLeft" activeCell="A49" sqref="A49:O49"/>
      <selection pane="bottomRight" activeCell="A4" sqref="A4"/>
    </sheetView>
  </sheetViews>
  <sheetFormatPr defaultRowHeight="12.5" x14ac:dyDescent="0.25"/>
  <cols>
    <col min="1" max="1" width="11.26953125" customWidth="1"/>
    <col min="2" max="12" width="6.7265625" customWidth="1"/>
    <col min="13" max="13" width="6.81640625" customWidth="1"/>
    <col min="14" max="14" width="7" customWidth="1"/>
    <col min="15" max="15" width="7.26953125" customWidth="1"/>
    <col min="16" max="17" width="6.453125" customWidth="1"/>
    <col min="21" max="21" width="9.1796875" style="43" customWidth="1"/>
    <col min="52" max="52" width="13.26953125" customWidth="1"/>
    <col min="53" max="53" width="12.7265625" customWidth="1"/>
  </cols>
  <sheetData>
    <row r="1" spans="1:21" x14ac:dyDescent="0.25">
      <c r="B1" s="38" t="s">
        <v>44</v>
      </c>
      <c r="C1" s="39"/>
      <c r="D1" s="39"/>
      <c r="Q1" t="s">
        <v>47</v>
      </c>
      <c r="U1" s="43" t="s">
        <v>56</v>
      </c>
    </row>
    <row r="2" spans="1:21" x14ac:dyDescent="0.25">
      <c r="A2" s="45" t="s">
        <v>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1" ht="13" x14ac:dyDescent="0.3">
      <c r="A3" s="20" t="s">
        <v>90</v>
      </c>
      <c r="Q3" s="1" t="s">
        <v>67</v>
      </c>
      <c r="U3" s="1" t="s">
        <v>63</v>
      </c>
    </row>
    <row r="4" spans="1:21" ht="13" x14ac:dyDescent="0.3">
      <c r="E4" s="28" t="s">
        <v>38</v>
      </c>
      <c r="Q4" s="1" t="s">
        <v>51</v>
      </c>
      <c r="U4" s="1" t="s">
        <v>64</v>
      </c>
    </row>
    <row r="5" spans="1:21" s="2" customFormat="1" ht="12" customHeight="1" thickBot="1" x14ac:dyDescent="0.3">
      <c r="Q5" s="41" t="s">
        <v>52</v>
      </c>
      <c r="S5"/>
      <c r="U5" s="1" t="s">
        <v>65</v>
      </c>
    </row>
    <row r="6" spans="1:21" ht="13.5" customHeight="1" thickBot="1" x14ac:dyDescent="0.35">
      <c r="A6" s="34" t="s">
        <v>39</v>
      </c>
      <c r="B6" s="46" t="s">
        <v>86</v>
      </c>
      <c r="C6" s="22"/>
      <c r="D6" s="23"/>
      <c r="E6" s="21" t="s">
        <v>88</v>
      </c>
      <c r="F6" s="47"/>
      <c r="G6" s="42"/>
      <c r="H6" s="21" t="s">
        <v>89</v>
      </c>
      <c r="I6" s="22"/>
      <c r="J6" s="87"/>
      <c r="K6" s="22"/>
      <c r="L6" s="22"/>
      <c r="M6" s="22"/>
      <c r="N6" s="22"/>
      <c r="O6" s="23"/>
      <c r="Q6" s="35" t="s">
        <v>53</v>
      </c>
      <c r="U6" s="1" t="s">
        <v>66</v>
      </c>
    </row>
    <row r="7" spans="1:21" s="78" customFormat="1" ht="12" customHeight="1" thickBot="1" x14ac:dyDescent="0.3">
      <c r="A7" s="78" t="s">
        <v>77</v>
      </c>
      <c r="P7" s="38"/>
      <c r="U7" s="79"/>
    </row>
    <row r="8" spans="1:21" ht="13" thickBot="1" x14ac:dyDescent="0.3">
      <c r="A8" s="31" t="s">
        <v>40</v>
      </c>
      <c r="B8" s="82" t="s">
        <v>46</v>
      </c>
      <c r="C8" s="83" t="s">
        <v>32</v>
      </c>
      <c r="D8" s="83" t="s">
        <v>0</v>
      </c>
      <c r="E8" s="115" t="s">
        <v>1</v>
      </c>
      <c r="F8" s="83" t="s">
        <v>2</v>
      </c>
      <c r="G8" s="83" t="s">
        <v>3</v>
      </c>
      <c r="H8" s="83" t="s">
        <v>4</v>
      </c>
      <c r="I8" s="83" t="s">
        <v>5</v>
      </c>
      <c r="J8" s="83" t="s">
        <v>6</v>
      </c>
      <c r="K8" s="84" t="s">
        <v>7</v>
      </c>
      <c r="L8" s="83" t="s">
        <v>30</v>
      </c>
      <c r="M8" s="85" t="s">
        <v>31</v>
      </c>
      <c r="N8" s="32" t="s">
        <v>46</v>
      </c>
      <c r="O8" s="26"/>
      <c r="Q8" s="1" t="s">
        <v>50</v>
      </c>
      <c r="U8" s="1" t="s">
        <v>68</v>
      </c>
    </row>
    <row r="9" spans="1:21" x14ac:dyDescent="0.25">
      <c r="A9" s="15" t="s">
        <v>36</v>
      </c>
      <c r="B9" s="80"/>
      <c r="C9" s="90"/>
      <c r="D9" s="90"/>
      <c r="E9" s="91"/>
      <c r="F9" s="91"/>
      <c r="G9" s="90"/>
      <c r="H9" s="90"/>
      <c r="I9" s="90"/>
      <c r="J9" s="90"/>
      <c r="K9" s="90"/>
      <c r="L9" s="90"/>
      <c r="M9" s="80"/>
      <c r="N9" s="81"/>
      <c r="O9" s="27"/>
      <c r="Q9" t="s">
        <v>48</v>
      </c>
      <c r="U9" s="40" t="s">
        <v>69</v>
      </c>
    </row>
    <row r="10" spans="1:21" x14ac:dyDescent="0.25">
      <c r="A10" s="16" t="s">
        <v>41</v>
      </c>
      <c r="B10" s="13"/>
      <c r="C10" s="91"/>
      <c r="D10" s="91"/>
      <c r="E10" s="91"/>
      <c r="F10" s="91"/>
      <c r="G10" s="75"/>
      <c r="H10" s="75"/>
      <c r="I10" s="75"/>
      <c r="J10" s="75"/>
      <c r="K10" s="75"/>
      <c r="L10" s="75"/>
      <c r="M10" s="13"/>
      <c r="N10" s="25"/>
      <c r="O10" s="27"/>
      <c r="Q10" s="40" t="s">
        <v>49</v>
      </c>
      <c r="R10" s="2"/>
      <c r="S10" s="2"/>
    </row>
    <row r="11" spans="1:21" x14ac:dyDescent="0.25">
      <c r="A11" s="92" t="s">
        <v>82</v>
      </c>
      <c r="B11" s="13"/>
      <c r="C11" s="75"/>
      <c r="D11" s="75"/>
      <c r="E11" s="88"/>
      <c r="F11" s="75"/>
      <c r="G11" s="75"/>
      <c r="H11" s="75"/>
      <c r="I11" s="75"/>
      <c r="J11" s="75"/>
      <c r="K11" s="75"/>
      <c r="L11" s="75"/>
      <c r="M11" s="75"/>
      <c r="N11" s="25"/>
      <c r="O11" s="27"/>
      <c r="Q11" s="40"/>
      <c r="R11" s="2"/>
      <c r="S11" s="2"/>
    </row>
    <row r="12" spans="1:21" x14ac:dyDescent="0.25">
      <c r="A12" s="16" t="s">
        <v>33</v>
      </c>
      <c r="B12" s="13"/>
      <c r="C12" s="89"/>
      <c r="D12" s="89">
        <f t="shared" ref="D12:K12" si="0">(5/9)*(D11-32)</f>
        <v>-17.777777777777779</v>
      </c>
      <c r="E12" s="89">
        <f t="shared" si="0"/>
        <v>-17.777777777777779</v>
      </c>
      <c r="F12" s="89">
        <f t="shared" si="0"/>
        <v>-17.777777777777779</v>
      </c>
      <c r="G12" s="89">
        <f t="shared" si="0"/>
        <v>-17.777777777777779</v>
      </c>
      <c r="H12" s="89">
        <f t="shared" si="0"/>
        <v>-17.777777777777779</v>
      </c>
      <c r="I12" s="89">
        <f t="shared" si="0"/>
        <v>-17.777777777777779</v>
      </c>
      <c r="J12" s="89">
        <f t="shared" si="0"/>
        <v>-17.777777777777779</v>
      </c>
      <c r="K12" s="89">
        <f t="shared" si="0"/>
        <v>-17.777777777777779</v>
      </c>
      <c r="L12" s="89"/>
      <c r="M12" s="75"/>
      <c r="N12" s="25"/>
      <c r="O12" s="27"/>
    </row>
    <row r="13" spans="1:21" ht="13" x14ac:dyDescent="0.3">
      <c r="A13" s="48" t="s">
        <v>70</v>
      </c>
      <c r="B13" s="13"/>
      <c r="C13" s="13"/>
      <c r="D13" s="13"/>
      <c r="E13" s="13"/>
      <c r="F13" s="13"/>
      <c r="G13" s="13"/>
      <c r="H13" s="13"/>
      <c r="I13" s="77"/>
      <c r="J13" s="112"/>
      <c r="K13" s="13"/>
      <c r="L13" s="13"/>
      <c r="M13" s="75"/>
      <c r="N13" s="25"/>
      <c r="O13" s="27"/>
      <c r="Q13" s="29" t="s">
        <v>57</v>
      </c>
    </row>
    <row r="14" spans="1:21" x14ac:dyDescent="0.25">
      <c r="A14" s="11" t="s">
        <v>71</v>
      </c>
      <c r="B14" s="13"/>
      <c r="C14" s="13"/>
      <c r="D14" s="73"/>
      <c r="E14" s="3"/>
      <c r="F14" s="3"/>
      <c r="G14" s="3"/>
      <c r="H14" s="3"/>
      <c r="I14" s="3"/>
      <c r="J14" s="3"/>
      <c r="K14" s="13"/>
      <c r="L14" s="13"/>
      <c r="M14" s="13"/>
      <c r="N14" s="25"/>
      <c r="O14" s="27"/>
      <c r="Q14" s="1" t="s">
        <v>73</v>
      </c>
      <c r="R14" s="1"/>
    </row>
    <row r="15" spans="1:21" x14ac:dyDescent="0.25">
      <c r="A15" s="16" t="s">
        <v>37</v>
      </c>
      <c r="B15" s="74"/>
      <c r="C15" s="113"/>
      <c r="D15" s="77"/>
      <c r="E15" s="77"/>
      <c r="F15" s="77"/>
      <c r="G15" s="77"/>
      <c r="H15" s="77"/>
      <c r="I15" s="77"/>
      <c r="J15" s="77"/>
      <c r="K15" s="77"/>
      <c r="L15" s="77"/>
      <c r="M15" s="13"/>
      <c r="N15" s="25"/>
      <c r="O15" s="27"/>
      <c r="Q15" s="1" t="s">
        <v>58</v>
      </c>
    </row>
    <row r="16" spans="1:21" x14ac:dyDescent="0.25">
      <c r="A16" s="16" t="s">
        <v>45</v>
      </c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5"/>
      <c r="O16" s="27"/>
      <c r="Q16" s="1" t="s">
        <v>59</v>
      </c>
    </row>
    <row r="17" spans="1:58" x14ac:dyDescent="0.25">
      <c r="A17" s="48" t="s">
        <v>72</v>
      </c>
      <c r="B17" s="13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13"/>
      <c r="N17" s="25"/>
      <c r="O17" s="27"/>
      <c r="Q17" s="10"/>
    </row>
    <row r="18" spans="1:58" ht="13" x14ac:dyDescent="0.3">
      <c r="A18" s="16" t="s">
        <v>42</v>
      </c>
      <c r="B18" s="18"/>
      <c r="C18" s="75"/>
      <c r="D18" s="75" t="s">
        <v>78</v>
      </c>
      <c r="E18" s="75" t="s">
        <v>78</v>
      </c>
      <c r="F18" s="75" t="s">
        <v>78</v>
      </c>
      <c r="G18" s="75" t="s">
        <v>78</v>
      </c>
      <c r="H18" s="75" t="s">
        <v>78</v>
      </c>
      <c r="I18" s="75" t="s">
        <v>78</v>
      </c>
      <c r="J18" s="75" t="s">
        <v>78</v>
      </c>
      <c r="K18" s="75" t="s">
        <v>78</v>
      </c>
      <c r="L18" s="75"/>
      <c r="M18" s="13"/>
      <c r="N18" s="25"/>
      <c r="O18" s="27"/>
      <c r="Q18" s="33" t="s">
        <v>60</v>
      </c>
    </row>
    <row r="19" spans="1:58" x14ac:dyDescent="0.25">
      <c r="A19" s="16" t="s">
        <v>43</v>
      </c>
      <c r="B19" s="24"/>
      <c r="C19" s="86"/>
      <c r="D19" s="91"/>
      <c r="E19" s="91"/>
      <c r="F19" s="75"/>
      <c r="G19" s="75"/>
      <c r="H19" s="91"/>
      <c r="I19" s="91"/>
      <c r="J19" s="86"/>
      <c r="K19" s="122"/>
      <c r="L19" s="123"/>
      <c r="M19" s="13"/>
      <c r="N19" s="25"/>
      <c r="O19" s="27"/>
      <c r="Q19" s="35" t="s">
        <v>61</v>
      </c>
    </row>
    <row r="20" spans="1:58" x14ac:dyDescent="0.25">
      <c r="A20" s="11" t="s">
        <v>35</v>
      </c>
      <c r="B20" s="24"/>
      <c r="C20" s="30"/>
      <c r="D20" s="30"/>
      <c r="E20" s="30"/>
      <c r="F20" s="30"/>
      <c r="G20" s="30"/>
      <c r="H20" s="30"/>
      <c r="I20" s="30"/>
      <c r="J20" s="30"/>
      <c r="K20" s="95"/>
      <c r="L20" s="95"/>
      <c r="M20" s="30"/>
      <c r="N20" s="25"/>
      <c r="O20" s="27"/>
      <c r="Q20" s="35" t="s">
        <v>62</v>
      </c>
    </row>
    <row r="21" spans="1:58" s="10" customFormat="1" ht="13" thickBot="1" x14ac:dyDescent="0.3">
      <c r="A21" s="3" t="s">
        <v>34</v>
      </c>
      <c r="B21" s="13"/>
      <c r="C21" s="13"/>
      <c r="D21" s="13">
        <v>60</v>
      </c>
      <c r="E21" s="13">
        <v>60</v>
      </c>
      <c r="F21" s="13">
        <v>60</v>
      </c>
      <c r="G21" s="13">
        <v>60</v>
      </c>
      <c r="H21" s="13">
        <v>60</v>
      </c>
      <c r="I21" s="13">
        <v>60</v>
      </c>
      <c r="J21" s="13">
        <v>60</v>
      </c>
      <c r="K21" s="13">
        <v>60</v>
      </c>
      <c r="L21" s="13"/>
      <c r="M21" s="13"/>
      <c r="N21" s="13"/>
      <c r="O21" s="66">
        <f>SUM(B21:N21)/60</f>
        <v>8</v>
      </c>
      <c r="R21"/>
      <c r="U21" s="44"/>
    </row>
    <row r="22" spans="1:58" s="10" customFormat="1" ht="13" thickBot="1" x14ac:dyDescent="0.3">
      <c r="A22" s="73" t="s">
        <v>76</v>
      </c>
      <c r="B22" s="13"/>
      <c r="C22" s="3"/>
      <c r="D22" s="118"/>
      <c r="E22" s="119"/>
      <c r="F22" s="13"/>
      <c r="G22" s="13"/>
      <c r="H22" s="13"/>
      <c r="I22" s="13"/>
      <c r="J22" s="13"/>
      <c r="K22" s="13"/>
      <c r="L22" s="13"/>
      <c r="M22" s="13"/>
      <c r="N22" s="13"/>
      <c r="O22" s="67"/>
      <c r="R22"/>
      <c r="U22" s="44"/>
      <c r="AI22" s="50"/>
      <c r="AJ22" s="50"/>
      <c r="AK22" s="50"/>
      <c r="AL22" s="50"/>
      <c r="AM22" s="50"/>
      <c r="AN22" s="50"/>
      <c r="AO22" s="50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130"/>
      <c r="BB22" s="130"/>
      <c r="BC22" s="130"/>
      <c r="BD22" s="50"/>
      <c r="BE22" s="50"/>
      <c r="BF22" s="50"/>
    </row>
    <row r="23" spans="1:58" s="10" customFormat="1" ht="13" thickBot="1" x14ac:dyDescent="0.3">
      <c r="A23" s="68"/>
      <c r="B23" s="69" t="s">
        <v>54</v>
      </c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37" t="s">
        <v>29</v>
      </c>
      <c r="R23" s="50"/>
      <c r="S23" s="50"/>
      <c r="T23" s="50"/>
      <c r="U23" s="124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</row>
    <row r="24" spans="1:58" s="10" customFormat="1" ht="14" x14ac:dyDescent="0.3">
      <c r="A24" s="17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54">
        <f>SUM(B24:N24)</f>
        <v>0</v>
      </c>
      <c r="P24" s="57" t="s">
        <v>28</v>
      </c>
      <c r="Q24" s="36"/>
      <c r="R24" s="50"/>
      <c r="S24" s="125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7"/>
      <c r="AM24" s="127"/>
      <c r="AN24" s="126"/>
      <c r="AO24" s="125"/>
      <c r="AP24" s="131"/>
      <c r="AQ24" s="49"/>
      <c r="AR24" s="131"/>
      <c r="AS24" s="49"/>
      <c r="AT24" s="125"/>
      <c r="AU24" s="50"/>
      <c r="AV24" s="49"/>
      <c r="AW24" s="49"/>
      <c r="AX24" s="125"/>
      <c r="AY24" s="49"/>
      <c r="AZ24" s="49"/>
      <c r="BA24" s="50"/>
      <c r="BB24" s="50"/>
      <c r="BC24" s="132"/>
      <c r="BD24" s="50"/>
      <c r="BE24" s="50"/>
      <c r="BF24" s="50"/>
    </row>
    <row r="25" spans="1:58" ht="14.5" thickBot="1" x14ac:dyDescent="0.35">
      <c r="A25" s="19" t="s">
        <v>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/>
      <c r="O25" s="55">
        <f t="shared" ref="O25:O46" si="1">SUM(B25:N25)</f>
        <v>0</v>
      </c>
      <c r="P25" s="58" t="s">
        <v>8</v>
      </c>
      <c r="Q25" s="36"/>
      <c r="R25" s="50"/>
      <c r="S25" s="127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127"/>
      <c r="AP25" s="126"/>
      <c r="AQ25" s="126"/>
      <c r="AR25" s="126"/>
      <c r="AS25" s="126"/>
      <c r="AT25" s="126"/>
      <c r="AU25" s="126"/>
      <c r="AV25" s="133"/>
      <c r="AW25" s="50"/>
      <c r="AX25" s="126"/>
      <c r="AY25" s="126"/>
      <c r="AZ25" s="126"/>
      <c r="BA25" s="126"/>
      <c r="BB25" s="126"/>
      <c r="BC25" s="126"/>
      <c r="BD25" s="50"/>
      <c r="BE25" s="50"/>
      <c r="BF25" s="50"/>
    </row>
    <row r="26" spans="1:58" ht="14" x14ac:dyDescent="0.3">
      <c r="A26" s="17" t="s">
        <v>9</v>
      </c>
      <c r="B26" s="4"/>
      <c r="C26" s="4"/>
      <c r="D26" s="4"/>
      <c r="E26" s="4"/>
      <c r="F26" s="4"/>
      <c r="G26" s="4"/>
      <c r="H26" s="3"/>
      <c r="I26" s="4"/>
      <c r="J26" s="4"/>
      <c r="K26" s="4"/>
      <c r="L26" s="4"/>
      <c r="M26" s="4"/>
      <c r="N26" s="6"/>
      <c r="O26" s="54">
        <f t="shared" si="1"/>
        <v>0</v>
      </c>
      <c r="P26" s="57" t="s">
        <v>9</v>
      </c>
      <c r="Q26" s="36"/>
      <c r="R26" s="49"/>
      <c r="S26" s="127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127"/>
      <c r="AP26" s="131"/>
      <c r="AQ26" s="134"/>
      <c r="AR26" s="134"/>
      <c r="AS26" s="126"/>
      <c r="AT26" s="126"/>
      <c r="AU26" s="126"/>
      <c r="AV26" s="126"/>
      <c r="AW26" s="126"/>
      <c r="AX26" s="126"/>
      <c r="AY26" s="134"/>
      <c r="AZ26" s="135"/>
      <c r="BA26" s="126"/>
      <c r="BB26" s="126"/>
      <c r="BC26" s="50"/>
      <c r="BD26" s="50"/>
      <c r="BE26" s="50"/>
      <c r="BF26" s="50"/>
    </row>
    <row r="27" spans="1:58" ht="14" x14ac:dyDescent="0.3">
      <c r="A27" s="18" t="s">
        <v>10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/>
      <c r="O27" s="11">
        <f t="shared" si="1"/>
        <v>0</v>
      </c>
      <c r="P27" s="59" t="s">
        <v>10</v>
      </c>
      <c r="Q27" s="36"/>
      <c r="R27" s="50"/>
      <c r="S27" s="127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127"/>
      <c r="AP27" s="131"/>
      <c r="AQ27" s="134"/>
      <c r="AR27" s="134"/>
      <c r="AS27" s="136"/>
      <c r="AT27" s="126"/>
      <c r="AU27" s="132"/>
      <c r="AV27" s="126"/>
      <c r="AW27" s="126"/>
      <c r="AX27" s="126"/>
      <c r="AY27" s="134"/>
      <c r="AZ27" s="134"/>
      <c r="BA27" s="134"/>
      <c r="BB27" s="126"/>
      <c r="BC27" s="50"/>
      <c r="BD27" s="50"/>
      <c r="BE27" s="50"/>
      <c r="BF27" s="50"/>
    </row>
    <row r="28" spans="1:58" ht="14.5" thickBot="1" x14ac:dyDescent="0.35">
      <c r="A28" s="19" t="s">
        <v>11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8"/>
      <c r="O28" s="55">
        <f t="shared" si="1"/>
        <v>0</v>
      </c>
      <c r="P28" s="58" t="s">
        <v>11</v>
      </c>
      <c r="Q28" s="36"/>
      <c r="R28" s="50"/>
      <c r="S28" s="127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127"/>
      <c r="AP28" s="131"/>
      <c r="AQ28" s="134"/>
      <c r="AR28" s="134"/>
      <c r="AS28" s="136"/>
      <c r="AT28" s="126"/>
      <c r="AU28" s="50"/>
      <c r="AV28" s="126"/>
      <c r="AW28" s="126"/>
      <c r="AX28" s="126"/>
      <c r="AY28" s="134"/>
      <c r="AZ28" s="134"/>
      <c r="BA28" s="134"/>
      <c r="BB28" s="126"/>
      <c r="BC28" s="126"/>
      <c r="BD28" s="50"/>
      <c r="BE28" s="50"/>
      <c r="BF28" s="50"/>
    </row>
    <row r="29" spans="1:58" ht="14.5" thickBot="1" x14ac:dyDescent="0.35">
      <c r="A29" s="17" t="s">
        <v>12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  <c r="O29" s="54">
        <f t="shared" si="1"/>
        <v>0</v>
      </c>
      <c r="P29" s="57" t="s">
        <v>12</v>
      </c>
      <c r="Q29" s="36"/>
      <c r="R29" s="50"/>
      <c r="S29" s="127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127"/>
      <c r="AP29" s="131"/>
      <c r="AQ29" s="134"/>
      <c r="AR29" s="134"/>
      <c r="AS29" s="136"/>
      <c r="AT29" s="126"/>
      <c r="AU29" s="50"/>
      <c r="AV29" s="126"/>
      <c r="AW29" s="126"/>
      <c r="AX29" s="126"/>
      <c r="AY29" s="134"/>
      <c r="AZ29" s="134"/>
      <c r="BA29" s="134"/>
      <c r="BB29" s="126"/>
      <c r="BC29" s="126"/>
      <c r="BD29" s="50"/>
      <c r="BE29" s="50"/>
      <c r="BF29" s="50"/>
    </row>
    <row r="30" spans="1:58" ht="14" x14ac:dyDescent="0.3">
      <c r="A30" s="18" t="s">
        <v>13</v>
      </c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7"/>
      <c r="O30" s="11">
        <f t="shared" si="1"/>
        <v>0</v>
      </c>
      <c r="P30" s="59" t="s">
        <v>13</v>
      </c>
      <c r="Q30" s="36"/>
      <c r="R30" s="50"/>
      <c r="S30" s="127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127"/>
      <c r="AP30" s="131"/>
      <c r="AQ30" s="134"/>
      <c r="AR30" s="134"/>
      <c r="AS30" s="136"/>
      <c r="AT30" s="126"/>
      <c r="AU30" s="50"/>
      <c r="AV30" s="50"/>
      <c r="AW30" s="126"/>
      <c r="AX30" s="126"/>
      <c r="AY30" s="134"/>
      <c r="AZ30" s="134"/>
      <c r="BA30" s="134"/>
      <c r="BB30" s="126"/>
      <c r="BC30" s="126"/>
      <c r="BD30" s="50"/>
      <c r="BE30" s="50"/>
      <c r="BF30" s="50"/>
    </row>
    <row r="31" spans="1:58" ht="14.5" thickBot="1" x14ac:dyDescent="0.35">
      <c r="A31" s="19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"/>
      <c r="O31" s="55">
        <f t="shared" si="1"/>
        <v>0</v>
      </c>
      <c r="P31" s="58" t="s">
        <v>14</v>
      </c>
      <c r="Q31" s="36"/>
      <c r="R31" s="50"/>
      <c r="S31" s="127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127"/>
      <c r="AP31" s="131"/>
      <c r="AQ31" s="134"/>
      <c r="AR31" s="134"/>
      <c r="AS31" s="136"/>
      <c r="AT31" s="126"/>
      <c r="AU31" s="50"/>
      <c r="AV31" s="137"/>
      <c r="AW31" s="126"/>
      <c r="AX31" s="126"/>
      <c r="AY31" s="134"/>
      <c r="AZ31" s="134"/>
      <c r="BA31" s="134"/>
      <c r="BB31" s="126"/>
      <c r="BC31" s="126"/>
      <c r="BD31" s="50"/>
      <c r="BE31" s="50"/>
      <c r="BF31" s="50"/>
    </row>
    <row r="32" spans="1:58" ht="14.5" thickBot="1" x14ac:dyDescent="0.35">
      <c r="A32" s="17" t="s">
        <v>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  <c r="O32" s="54">
        <f t="shared" si="1"/>
        <v>0</v>
      </c>
      <c r="P32" s="57" t="s">
        <v>15</v>
      </c>
      <c r="Q32" s="36"/>
      <c r="R32" s="50"/>
      <c r="S32" s="127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127"/>
      <c r="AP32" s="131"/>
      <c r="AQ32" s="134"/>
      <c r="AR32" s="134"/>
      <c r="AS32" s="136"/>
      <c r="AT32" s="126"/>
      <c r="AU32" s="50"/>
      <c r="AV32" s="137"/>
      <c r="AW32" s="126"/>
      <c r="AX32" s="126"/>
      <c r="AY32" s="134"/>
      <c r="AZ32" s="134"/>
      <c r="BA32" s="134"/>
      <c r="BB32" s="126"/>
      <c r="BC32" s="126"/>
      <c r="BD32" s="50"/>
      <c r="BE32" s="50"/>
      <c r="BF32" s="50"/>
    </row>
    <row r="33" spans="1:58" ht="14" x14ac:dyDescent="0.3">
      <c r="A33" s="18" t="s">
        <v>16</v>
      </c>
      <c r="B33" s="3"/>
      <c r="C33" s="3"/>
      <c r="D33" s="3"/>
      <c r="E33" s="4"/>
      <c r="F33" s="4"/>
      <c r="G33" s="3"/>
      <c r="H33" s="4"/>
      <c r="I33" s="3"/>
      <c r="J33" s="3"/>
      <c r="K33" s="3"/>
      <c r="L33" s="3"/>
      <c r="M33" s="3"/>
      <c r="N33" s="7"/>
      <c r="O33" s="11">
        <f t="shared" si="1"/>
        <v>0</v>
      </c>
      <c r="P33" s="59" t="s">
        <v>16</v>
      </c>
      <c r="Q33" s="36"/>
      <c r="R33" s="50"/>
      <c r="S33" s="127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127"/>
      <c r="AP33" s="131"/>
      <c r="AQ33" s="134"/>
      <c r="AR33" s="134"/>
      <c r="AS33" s="136"/>
      <c r="AT33" s="126"/>
      <c r="AU33" s="50"/>
      <c r="AV33" s="126"/>
      <c r="AW33" s="126"/>
      <c r="AX33" s="126"/>
      <c r="AY33" s="134"/>
      <c r="AZ33" s="134"/>
      <c r="BA33" s="134"/>
      <c r="BB33" s="126"/>
      <c r="BC33" s="126"/>
      <c r="BD33" s="50"/>
      <c r="BE33" s="50"/>
      <c r="BF33" s="50"/>
    </row>
    <row r="34" spans="1:58" x14ac:dyDescent="0.25">
      <c r="A34" s="18" t="s">
        <v>17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7"/>
      <c r="O34" s="11">
        <f t="shared" si="1"/>
        <v>0</v>
      </c>
      <c r="P34" s="59" t="s">
        <v>17</v>
      </c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49"/>
      <c r="AP34" s="131"/>
      <c r="AQ34" s="134"/>
      <c r="AR34" s="134"/>
      <c r="AS34" s="136"/>
      <c r="AT34" s="126"/>
      <c r="AU34" s="126"/>
      <c r="AV34" s="126"/>
      <c r="AW34" s="126"/>
      <c r="AX34" s="126"/>
      <c r="AY34" s="134"/>
      <c r="AZ34" s="135"/>
      <c r="BA34" s="126"/>
      <c r="BB34" s="126"/>
      <c r="BC34" s="126"/>
      <c r="BD34" s="50"/>
      <c r="BE34" s="50"/>
      <c r="BF34" s="50"/>
    </row>
    <row r="35" spans="1:58" ht="14" x14ac:dyDescent="0.3">
      <c r="A35" s="18" t="s">
        <v>18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7"/>
      <c r="O35" s="11">
        <f t="shared" si="1"/>
        <v>0</v>
      </c>
      <c r="P35" s="59" t="s">
        <v>18</v>
      </c>
      <c r="Q35" s="36"/>
      <c r="R35" s="50"/>
      <c r="S35" s="127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127"/>
      <c r="AP35" s="131"/>
      <c r="AQ35" s="134"/>
      <c r="AR35" s="126"/>
      <c r="AS35" s="136"/>
      <c r="AT35" s="126"/>
      <c r="AU35" s="126"/>
      <c r="AV35" s="126"/>
      <c r="AW35" s="126"/>
      <c r="AX35" s="126"/>
      <c r="AY35" s="134"/>
      <c r="AZ35" s="131"/>
      <c r="BA35" s="126"/>
      <c r="BB35" s="126"/>
      <c r="BC35" s="126"/>
      <c r="BD35" s="50"/>
      <c r="BE35" s="50"/>
      <c r="BF35" s="50"/>
    </row>
    <row r="36" spans="1:58" ht="14.5" thickBot="1" x14ac:dyDescent="0.35">
      <c r="A36" s="19" t="s">
        <v>19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8"/>
      <c r="O36" s="55">
        <f t="shared" si="1"/>
        <v>0</v>
      </c>
      <c r="P36" s="58" t="s">
        <v>19</v>
      </c>
      <c r="Q36" s="36"/>
      <c r="R36" s="50"/>
      <c r="S36" s="127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127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50"/>
      <c r="BE36" s="50"/>
      <c r="BF36" s="50"/>
    </row>
    <row r="37" spans="1:58" ht="14" x14ac:dyDescent="0.3">
      <c r="A37" s="17" t="s">
        <v>20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54">
        <f t="shared" si="1"/>
        <v>0</v>
      </c>
      <c r="P37" s="57" t="s">
        <v>20</v>
      </c>
      <c r="Q37" s="36"/>
      <c r="R37" s="50"/>
      <c r="S37" s="128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128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50"/>
      <c r="BE37" s="50"/>
      <c r="BF37" s="50"/>
    </row>
    <row r="38" spans="1:58" ht="14" x14ac:dyDescent="0.3">
      <c r="A38" s="18" t="s">
        <v>21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7"/>
      <c r="O38" s="11">
        <f t="shared" si="1"/>
        <v>0</v>
      </c>
      <c r="P38" s="59" t="s">
        <v>21</v>
      </c>
      <c r="Q38" s="36"/>
      <c r="R38" s="50"/>
      <c r="S38" s="126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58" ht="14.5" thickBot="1" x14ac:dyDescent="0.35">
      <c r="A39" s="19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8"/>
      <c r="O39" s="55">
        <f t="shared" si="1"/>
        <v>0</v>
      </c>
      <c r="P39" s="58" t="s">
        <v>22</v>
      </c>
      <c r="Q39" s="36"/>
      <c r="R39" s="50"/>
      <c r="S39" s="50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</row>
    <row r="40" spans="1:58" ht="14" x14ac:dyDescent="0.3">
      <c r="A40" s="17" t="s">
        <v>23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6"/>
      <c r="O40" s="54">
        <f t="shared" si="1"/>
        <v>0</v>
      </c>
      <c r="P40" s="57" t="s">
        <v>23</v>
      </c>
      <c r="Q40" s="36"/>
      <c r="R40" s="50"/>
      <c r="S40" s="50"/>
      <c r="T40" s="50"/>
      <c r="U40" s="124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</row>
    <row r="41" spans="1:58" ht="14" x14ac:dyDescent="0.3">
      <c r="A41" s="18" t="s">
        <v>24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"/>
      <c r="O41" s="11">
        <f t="shared" si="1"/>
        <v>0</v>
      </c>
      <c r="P41" s="59" t="s">
        <v>24</v>
      </c>
      <c r="Q41" s="36"/>
      <c r="R41" s="50"/>
      <c r="S41" s="50"/>
      <c r="T41" s="50"/>
      <c r="U41" s="124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58" ht="14" x14ac:dyDescent="0.3">
      <c r="A42" s="61" t="s">
        <v>26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"/>
      <c r="O42" s="11">
        <f t="shared" si="1"/>
        <v>0</v>
      </c>
      <c r="P42" s="114" t="s">
        <v>26</v>
      </c>
      <c r="Q42" s="36"/>
    </row>
    <row r="43" spans="1:58" ht="14" x14ac:dyDescent="0.3">
      <c r="A43" s="61" t="s">
        <v>25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"/>
      <c r="O43" s="11">
        <f t="shared" si="1"/>
        <v>0</v>
      </c>
      <c r="P43" s="114" t="s">
        <v>25</v>
      </c>
      <c r="Q43" s="36"/>
    </row>
    <row r="44" spans="1:58" ht="14.5" thickBot="1" x14ac:dyDescent="0.35">
      <c r="A44" s="19" t="s">
        <v>27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8"/>
      <c r="O44" s="12">
        <f t="shared" si="1"/>
        <v>0</v>
      </c>
      <c r="P44" s="58" t="s">
        <v>27</v>
      </c>
      <c r="Q44" s="36"/>
    </row>
    <row r="45" spans="1:58" ht="14.5" thickBot="1" x14ac:dyDescent="0.35">
      <c r="A45" s="62" t="s">
        <v>75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10"/>
      <c r="P45" s="65"/>
      <c r="Q45" s="36"/>
    </row>
    <row r="46" spans="1:58" ht="15" thickTop="1" thickBot="1" x14ac:dyDescent="0.35">
      <c r="A46" s="14" t="s">
        <v>29</v>
      </c>
      <c r="B46" s="9">
        <f>SUM(B24:B44)</f>
        <v>0</v>
      </c>
      <c r="C46" s="9">
        <f t="shared" ref="C46:N46" si="2">SUM(C24:C44)</f>
        <v>0</v>
      </c>
      <c r="D46" s="9">
        <f t="shared" si="2"/>
        <v>0</v>
      </c>
      <c r="E46" s="9">
        <f t="shared" si="2"/>
        <v>0</v>
      </c>
      <c r="F46" s="9">
        <f t="shared" si="2"/>
        <v>0</v>
      </c>
      <c r="G46" s="9">
        <f t="shared" si="2"/>
        <v>0</v>
      </c>
      <c r="H46" s="9">
        <f t="shared" si="2"/>
        <v>0</v>
      </c>
      <c r="I46" s="9">
        <f t="shared" si="2"/>
        <v>0</v>
      </c>
      <c r="J46" s="9">
        <f t="shared" si="2"/>
        <v>0</v>
      </c>
      <c r="K46" s="9">
        <f t="shared" si="2"/>
        <v>0</v>
      </c>
      <c r="L46" s="9">
        <f t="shared" si="2"/>
        <v>0</v>
      </c>
      <c r="M46" s="9">
        <f t="shared" si="2"/>
        <v>0</v>
      </c>
      <c r="N46" s="9">
        <f t="shared" si="2"/>
        <v>0</v>
      </c>
      <c r="O46" s="56">
        <f t="shared" si="1"/>
        <v>0</v>
      </c>
      <c r="P46" s="60" t="s">
        <v>29</v>
      </c>
      <c r="Q46" s="36">
        <f>COUNTIF(O24:O44,"&gt;0")</f>
        <v>0</v>
      </c>
      <c r="R46" s="96" t="s">
        <v>85</v>
      </c>
    </row>
    <row r="47" spans="1:58" ht="25" customHeight="1" x14ac:dyDescent="0.3">
      <c r="A47" s="29" t="s">
        <v>55</v>
      </c>
      <c r="B47" s="76"/>
      <c r="C47" s="76"/>
      <c r="P47" s="10"/>
      <c r="Q47" s="10"/>
    </row>
    <row r="48" spans="1:58" ht="39.75" customHeight="1" x14ac:dyDescent="0.25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0"/>
      <c r="Q48" s="10"/>
      <c r="R48" s="120"/>
      <c r="S48" s="10"/>
      <c r="T48" s="39"/>
    </row>
    <row r="49" spans="1:25" ht="57.65" customHeight="1" x14ac:dyDescent="0.25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0"/>
      <c r="Q49" s="35"/>
      <c r="R49" s="140"/>
      <c r="S49" s="140"/>
      <c r="T49" s="140"/>
      <c r="U49" s="140"/>
      <c r="V49" s="140"/>
      <c r="W49" s="140"/>
      <c r="X49" s="140"/>
      <c r="Y49" s="140"/>
    </row>
    <row r="50" spans="1:25" ht="27" customHeight="1" x14ac:dyDescent="0.25">
      <c r="A50" s="138" t="s">
        <v>87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R50" s="140"/>
      <c r="S50" s="140"/>
      <c r="T50" s="140"/>
      <c r="U50" s="140"/>
      <c r="V50" s="140"/>
      <c r="W50" s="140"/>
      <c r="X50" s="140"/>
      <c r="Y50" s="140"/>
    </row>
    <row r="51" spans="1:25" ht="15" thickBot="1" x14ac:dyDescent="0.3">
      <c r="A51" s="76" t="s">
        <v>81</v>
      </c>
      <c r="R51" s="120"/>
    </row>
    <row r="52" spans="1:25" ht="15" thickBot="1" x14ac:dyDescent="0.3">
      <c r="A52" s="93" t="s">
        <v>40</v>
      </c>
      <c r="B52" s="51" t="s">
        <v>46</v>
      </c>
      <c r="C52" s="52" t="s">
        <v>32</v>
      </c>
      <c r="D52" s="52" t="s">
        <v>0</v>
      </c>
      <c r="E52" s="52" t="s">
        <v>1</v>
      </c>
      <c r="F52" s="52" t="s">
        <v>2</v>
      </c>
      <c r="G52" s="52" t="s">
        <v>3</v>
      </c>
      <c r="H52" s="52" t="s">
        <v>4</v>
      </c>
      <c r="I52" s="52" t="s">
        <v>5</v>
      </c>
      <c r="J52" s="52" t="s">
        <v>6</v>
      </c>
      <c r="K52" s="52" t="s">
        <v>7</v>
      </c>
      <c r="L52" s="52" t="s">
        <v>30</v>
      </c>
      <c r="M52" s="53" t="s">
        <v>31</v>
      </c>
      <c r="N52" s="94" t="s">
        <v>46</v>
      </c>
      <c r="O52" s="103" t="s">
        <v>29</v>
      </c>
      <c r="P52" s="98"/>
      <c r="R52" s="120"/>
    </row>
    <row r="53" spans="1:25" ht="14.15" customHeight="1" thickBot="1" x14ac:dyDescent="0.35">
      <c r="A53" s="106" t="s">
        <v>83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  <c r="O53" s="109">
        <f>SUM(B53:N53)</f>
        <v>0</v>
      </c>
      <c r="P53" s="110" t="s">
        <v>83</v>
      </c>
      <c r="R53" s="121"/>
    </row>
    <row r="54" spans="1:25" ht="14.5" x14ac:dyDescent="0.25">
      <c r="A54" s="104" t="s">
        <v>79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>
        <f>SUM(B54:N54)</f>
        <v>0</v>
      </c>
      <c r="P54" s="104" t="s">
        <v>79</v>
      </c>
      <c r="R54" s="120"/>
    </row>
    <row r="55" spans="1:25" ht="14.5" x14ac:dyDescent="0.25">
      <c r="A55" s="75" t="s">
        <v>80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f>SUM(B55:N55)</f>
        <v>0</v>
      </c>
      <c r="P55" s="75" t="s">
        <v>80</v>
      </c>
      <c r="R55" s="120"/>
    </row>
    <row r="56" spans="1:25" ht="13" thickBot="1" x14ac:dyDescent="0.3">
      <c r="A56" s="97" t="s">
        <v>84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>
        <f>SUM(B56:N56)</f>
        <v>0</v>
      </c>
      <c r="P56" s="99" t="s">
        <v>84</v>
      </c>
    </row>
    <row r="57" spans="1:25" x14ac:dyDescent="0.25">
      <c r="A57" s="100" t="s">
        <v>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98">
        <f>MAX(B57:N57)</f>
        <v>0</v>
      </c>
      <c r="P57" s="111" t="s">
        <v>8</v>
      </c>
    </row>
    <row r="58" spans="1:25" x14ac:dyDescent="0.25">
      <c r="A58" s="101" t="s">
        <v>28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98">
        <f>MAX(B58:N58)</f>
        <v>0</v>
      </c>
      <c r="P58" s="101" t="s">
        <v>28</v>
      </c>
    </row>
    <row r="59" spans="1:25" ht="13" thickBot="1" x14ac:dyDescent="0.3">
      <c r="A59" s="102" t="s">
        <v>17</v>
      </c>
      <c r="B59" s="5"/>
      <c r="C59" s="5"/>
      <c r="D59" s="5"/>
      <c r="E59" s="5"/>
      <c r="F59" s="117"/>
      <c r="G59" s="5"/>
      <c r="H59" s="5"/>
      <c r="I59" s="116"/>
      <c r="J59" s="5"/>
      <c r="K59" s="5"/>
      <c r="L59" s="5"/>
      <c r="M59" s="5"/>
      <c r="N59" s="5"/>
      <c r="O59" s="98">
        <f>MAX(B59:N59)</f>
        <v>0</v>
      </c>
      <c r="P59" s="111" t="s">
        <v>17</v>
      </c>
    </row>
    <row r="61" spans="1:25" ht="13" x14ac:dyDescent="0.3">
      <c r="B61" s="28"/>
    </row>
    <row r="62" spans="1:25" ht="13" x14ac:dyDescent="0.3">
      <c r="B62" s="28"/>
    </row>
  </sheetData>
  <mergeCells count="4">
    <mergeCell ref="A48:O48"/>
    <mergeCell ref="A49:O49"/>
    <mergeCell ref="A50:O50"/>
    <mergeCell ref="R49:Y50"/>
  </mergeCells>
  <phoneticPr fontId="6" type="noConversion"/>
  <hyperlinks>
    <hyperlink ref="B1:D1" location="P1" display="P1"/>
    <hyperlink ref="A2" location="p3" display="p3"/>
    <hyperlink ref="A2:M2" location="p2" display="p2"/>
    <hyperlink ref="B1" location="Sheet1!Q1" display="(See Instructions)"/>
  </hyperlinks>
  <pageMargins left="0.28999999999999998" right="0.28000000000000003" top="0.23" bottom="0.3" header="0.14000000000000001" footer="0.28000000000000003"/>
  <pageSetup scale="5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0</xdr:col>
                <xdr:colOff>146050</xdr:colOff>
                <xdr:row>0</xdr:row>
                <xdr:rowOff>133350</xdr:rowOff>
              </to>
            </anchor>
          </objectPr>
        </oleObject>
      </mc:Choice>
      <mc:Fallback>
        <oleObject progId="MS_ClipArt_Gallery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 Battaly</dc:creator>
  <cp:lastModifiedBy>Gertrude Battaly</cp:lastModifiedBy>
  <cp:lastPrinted>2017-08-27T17:55:07Z</cp:lastPrinted>
  <dcterms:created xsi:type="dcterms:W3CDTF">1999-08-05T03:05:19Z</dcterms:created>
  <dcterms:modified xsi:type="dcterms:W3CDTF">2017-08-27T17:59:04Z</dcterms:modified>
</cp:coreProperties>
</file>